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6. Información Disciplina financiera\6.9 Estado (Categoría)\"/>
    </mc:Choice>
  </mc:AlternateContent>
  <xr:revisionPtr revIDLastSave="0" documentId="13_ncr:1_{12CCFB22-428D-4B70-99AF-7DACA947A9B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PC_LDF_1er_202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D10" i="1" l="1"/>
  <c r="G31" i="1" l="1"/>
  <c r="G30" i="1"/>
  <c r="G29" i="1"/>
  <c r="G28" i="1"/>
  <c r="F28" i="1"/>
  <c r="E28" i="1"/>
  <c r="E21" i="1"/>
  <c r="D28" i="1"/>
  <c r="C28" i="1"/>
  <c r="B28" i="1"/>
  <c r="G27" i="1"/>
  <c r="G21" i="1" s="1"/>
  <c r="G26" i="1"/>
  <c r="G25" i="1"/>
  <c r="G24" i="1"/>
  <c r="F24" i="1"/>
  <c r="F21" i="1" s="1"/>
  <c r="E24" i="1"/>
  <c r="D24" i="1"/>
  <c r="C24" i="1"/>
  <c r="C21" i="1" s="1"/>
  <c r="B24" i="1"/>
  <c r="B21" i="1" s="1"/>
  <c r="G23" i="1"/>
  <c r="D21" i="1"/>
  <c r="G19" i="1"/>
  <c r="G18" i="1"/>
  <c r="G16" i="1" s="1"/>
  <c r="G17" i="1"/>
  <c r="F16" i="1"/>
  <c r="E16" i="1"/>
  <c r="E9" i="1" s="1"/>
  <c r="D16" i="1"/>
  <c r="C16" i="1"/>
  <c r="B16" i="1"/>
  <c r="G15" i="1"/>
  <c r="G14" i="1"/>
  <c r="G13" i="1"/>
  <c r="G12" i="1" s="1"/>
  <c r="F12" i="1"/>
  <c r="F9" i="1" s="1"/>
  <c r="E12" i="1"/>
  <c r="D12" i="1"/>
  <c r="C12" i="1"/>
  <c r="C9" i="1" s="1"/>
  <c r="B12" i="1"/>
  <c r="B9" i="1" s="1"/>
  <c r="G11" i="1"/>
  <c r="D9" i="1"/>
  <c r="A2" i="1"/>
  <c r="G33" i="1" l="1"/>
  <c r="E33" i="1"/>
  <c r="C33" i="1"/>
  <c r="F33" i="1"/>
  <c r="D33" i="1"/>
  <c r="B33" i="1"/>
</calcChain>
</file>

<file path=xl/sharedStrings.xml><?xml version="1.0" encoding="utf-8"?>
<sst xmlns="http://schemas.openxmlformats.org/spreadsheetml/2006/main" count="35" uniqueCount="25">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</sst>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left" vertical="center" indent="3"/>
    </xf>
    <xf numFmtId="0" fontId="0" fillId="2" borderId="0" xfId="0" applyFill="1"/>
    <xf numFmtId="0" fontId="0" fillId="2" borderId="10" xfId="0" applyFill="1" applyBorder="1" applyAlignment="1">
      <alignment horizontal="left" vertical="center" indent="6"/>
    </xf>
    <xf numFmtId="0" fontId="0" fillId="2" borderId="10" xfId="0" applyFill="1" applyBorder="1" applyAlignment="1">
      <alignment horizontal="left" vertical="center" indent="9"/>
    </xf>
    <xf numFmtId="0" fontId="0" fillId="2" borderId="10" xfId="0" applyFill="1" applyBorder="1" applyAlignment="1">
      <alignment horizontal="left" vertical="center" wrapText="1" indent="6"/>
    </xf>
    <xf numFmtId="0" fontId="0" fillId="2" borderId="10" xfId="0" applyFill="1" applyBorder="1" applyAlignment="1">
      <alignment vertical="center"/>
    </xf>
    <xf numFmtId="0" fontId="1" fillId="2" borderId="10" xfId="0" applyFont="1" applyFill="1" applyBorder="1" applyAlignment="1">
      <alignment horizontal="left" indent="3"/>
    </xf>
    <xf numFmtId="0" fontId="0" fillId="2" borderId="0" xfId="0" applyFill="1" applyProtection="1">
      <protection locked="0"/>
    </xf>
    <xf numFmtId="0" fontId="1" fillId="2" borderId="10" xfId="0" applyFont="1" applyFill="1" applyBorder="1" applyAlignment="1">
      <alignment horizontal="left" vertical="center" indent="3"/>
    </xf>
    <xf numFmtId="0" fontId="0" fillId="2" borderId="8" xfId="0" applyFill="1" applyBorder="1" applyAlignment="1">
      <alignment vertical="center"/>
    </xf>
    <xf numFmtId="41" fontId="1" fillId="2" borderId="2" xfId="0" applyNumberFormat="1" applyFont="1" applyFill="1" applyBorder="1" applyAlignment="1" applyProtection="1">
      <alignment horizontal="right" vertical="center"/>
      <protection locked="0"/>
    </xf>
    <xf numFmtId="41" fontId="0" fillId="2" borderId="2" xfId="0" applyNumberFormat="1" applyFill="1" applyBorder="1" applyAlignment="1" applyProtection="1">
      <alignment horizontal="right" vertical="center"/>
      <protection locked="0"/>
    </xf>
    <xf numFmtId="41" fontId="0" fillId="2" borderId="2" xfId="0" applyNumberFormat="1" applyFill="1" applyBorder="1" applyAlignment="1">
      <alignment horizontal="right" vertical="center"/>
    </xf>
    <xf numFmtId="41" fontId="0" fillId="2" borderId="5" xfId="0" applyNumberForma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0" fillId="0" borderId="12" xfId="0" applyBorder="1"/>
    <xf numFmtId="0" fontId="0" fillId="0" borderId="0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1333500</xdr:colOff>
      <xdr:row>1</xdr:row>
      <xdr:rowOff>11907</xdr:rowOff>
    </xdr:from>
    <xdr:to>
      <xdr:col>5</xdr:col>
      <xdr:colOff>502443</xdr:colOff>
      <xdr:row>4</xdr:row>
      <xdr:rowOff>183357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6F6F63-5AAE-4261-9DE1-AB47AE4D5E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11549063" y="273845"/>
          <a:ext cx="193119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2536032</xdr:colOff>
      <xdr:row>1</xdr:row>
      <xdr:rowOff>0</xdr:rowOff>
    </xdr:from>
    <xdr:to>
      <xdr:col>0</xdr:col>
      <xdr:colOff>3417094</xdr:colOff>
      <xdr:row>5</xdr:row>
      <xdr:rowOff>101714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96726C9-D8CA-4FEC-81D3-73CAFBDCB0C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36032" y="261938"/>
          <a:ext cx="881062" cy="863714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view="pageBreakPreview" zoomScale="71" zoomScaleNormal="100" zoomScaleSheetLayoutView="71" workbookViewId="0">
      <selection activeCell="A11" sqref="A11"/>
    </sheetView>
  </sheetViews>
  <sheetFormatPr baseColWidth="10" defaultColWidth="0" defaultRowHeight="15" zeroHeight="1" x14ac:dyDescent="0.25"/>
  <cols>
    <col min="1" max="1" width="107.28515625" customWidth="1"/>
    <col min="2" max="2" width="20.7109375" style="1" customWidth="1"/>
    <col min="3" max="3" width="18.7109375" style="1" customWidth="1"/>
    <col min="4" max="5" width="20.7109375" style="1" customWidth="1"/>
    <col min="6" max="6" width="19.7109375" style="1" customWidth="1"/>
    <col min="7" max="7" width="17.5703125" style="1" customWidth="1"/>
    <col min="8" max="16384" width="10.85546875" hidden="1"/>
  </cols>
  <sheetData>
    <row r="1" spans="1:7" ht="14.25" customHeight="1" x14ac:dyDescent="0.25">
      <c r="A1" s="22"/>
      <c r="B1" s="23"/>
      <c r="C1" s="23"/>
      <c r="D1" s="23"/>
      <c r="E1" s="23"/>
      <c r="F1" s="23"/>
      <c r="G1" s="23"/>
    </row>
    <row r="2" spans="1:7" x14ac:dyDescent="0.25">
      <c r="A2" s="24" t="str">
        <f>ENTE_PUBLICO_A</f>
        <v>UNIVERSIDAD POLITÉCNICA DEL ESTADO DE MORELOS, Gobierno del Estado de Morelos (a)</v>
      </c>
      <c r="B2" s="25"/>
      <c r="C2" s="25"/>
      <c r="D2" s="25"/>
      <c r="E2" s="25"/>
      <c r="F2" s="25"/>
      <c r="G2" s="26"/>
    </row>
    <row r="3" spans="1:7" x14ac:dyDescent="0.25">
      <c r="A3" s="24" t="s">
        <v>0</v>
      </c>
      <c r="B3" s="25"/>
      <c r="C3" s="25"/>
      <c r="D3" s="25"/>
      <c r="E3" s="25"/>
      <c r="F3" s="25"/>
      <c r="G3" s="26"/>
    </row>
    <row r="4" spans="1:7" s="34" customFormat="1" x14ac:dyDescent="0.25">
      <c r="A4" s="31" t="s">
        <v>1</v>
      </c>
      <c r="B4" s="32"/>
      <c r="C4" s="32"/>
      <c r="D4" s="32"/>
      <c r="E4" s="32"/>
      <c r="F4" s="32"/>
      <c r="G4" s="33"/>
    </row>
    <row r="5" spans="1:7" s="35" customFormat="1" x14ac:dyDescent="0.25">
      <c r="A5" s="24" t="s">
        <v>24</v>
      </c>
      <c r="B5" s="25"/>
      <c r="C5" s="25"/>
      <c r="D5" s="25"/>
      <c r="E5" s="25"/>
      <c r="F5" s="25"/>
      <c r="G5" s="26"/>
    </row>
    <row r="6" spans="1:7" s="36" customFormat="1" x14ac:dyDescent="0.25">
      <c r="A6" s="27" t="s">
        <v>2</v>
      </c>
      <c r="B6" s="28"/>
      <c r="C6" s="28"/>
      <c r="D6" s="28"/>
      <c r="E6" s="28"/>
      <c r="F6" s="28"/>
      <c r="G6" s="29"/>
    </row>
    <row r="7" spans="1:7" x14ac:dyDescent="0.25">
      <c r="A7" s="18" t="s">
        <v>3</v>
      </c>
      <c r="B7" s="30" t="s">
        <v>4</v>
      </c>
      <c r="C7" s="30"/>
      <c r="D7" s="30"/>
      <c r="E7" s="30"/>
      <c r="F7" s="30"/>
      <c r="G7" s="20" t="s">
        <v>5</v>
      </c>
    </row>
    <row r="8" spans="1:7" ht="30" x14ac:dyDescent="0.25">
      <c r="A8" s="19"/>
      <c r="B8" s="16" t="s">
        <v>6</v>
      </c>
      <c r="C8" s="17" t="s">
        <v>7</v>
      </c>
      <c r="D8" s="17" t="s">
        <v>8</v>
      </c>
      <c r="E8" s="17" t="s">
        <v>9</v>
      </c>
      <c r="F8" s="17" t="s">
        <v>10</v>
      </c>
      <c r="G8" s="21"/>
    </row>
    <row r="9" spans="1:7" s="3" customFormat="1" x14ac:dyDescent="0.25">
      <c r="A9" s="2" t="s">
        <v>11</v>
      </c>
      <c r="B9" s="12">
        <f>SUM(B10,B11,B12,B15,B16,B19)</f>
        <v>72695259</v>
      </c>
      <c r="C9" s="12">
        <f t="shared" ref="C9:G9" si="0">SUM(C10,C11,C12,C15,C16,C19)</f>
        <v>0</v>
      </c>
      <c r="D9" s="12">
        <f t="shared" si="0"/>
        <v>72695259</v>
      </c>
      <c r="E9" s="12">
        <f t="shared" si="0"/>
        <v>14888009</v>
      </c>
      <c r="F9" s="12">
        <f t="shared" si="0"/>
        <v>11205816</v>
      </c>
      <c r="G9" s="12">
        <f t="shared" si="0"/>
        <v>57807250</v>
      </c>
    </row>
    <row r="10" spans="1:7" s="3" customFormat="1" x14ac:dyDescent="0.25">
      <c r="A10" s="4" t="s">
        <v>12</v>
      </c>
      <c r="B10" s="13">
        <v>72695259</v>
      </c>
      <c r="C10" s="13">
        <v>0</v>
      </c>
      <c r="D10" s="13">
        <f>+B10+C10</f>
        <v>72695259</v>
      </c>
      <c r="E10" s="13">
        <v>14888009</v>
      </c>
      <c r="F10" s="13">
        <v>11205816</v>
      </c>
      <c r="G10" s="13">
        <v>57807250</v>
      </c>
    </row>
    <row r="11" spans="1:7" s="3" customFormat="1" x14ac:dyDescent="0.25">
      <c r="A11" s="4" t="s">
        <v>13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f>D11-E11</f>
        <v>0</v>
      </c>
    </row>
    <row r="12" spans="1:7" s="3" customFormat="1" x14ac:dyDescent="0.25">
      <c r="A12" s="4" t="s">
        <v>14</v>
      </c>
      <c r="B12" s="13">
        <f>B13+B14</f>
        <v>0</v>
      </c>
      <c r="C12" s="13">
        <f t="shared" ref="C12:F12" si="1">C13+C14</f>
        <v>0</v>
      </c>
      <c r="D12" s="13">
        <f t="shared" si="1"/>
        <v>0</v>
      </c>
      <c r="E12" s="13">
        <f t="shared" si="1"/>
        <v>0</v>
      </c>
      <c r="F12" s="13">
        <f t="shared" si="1"/>
        <v>0</v>
      </c>
      <c r="G12" s="13">
        <f>G13+G14</f>
        <v>0</v>
      </c>
    </row>
    <row r="13" spans="1:7" s="3" customFormat="1" x14ac:dyDescent="0.25">
      <c r="A13" s="5" t="s">
        <v>15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f>D13-E13</f>
        <v>0</v>
      </c>
    </row>
    <row r="14" spans="1:7" s="3" customFormat="1" x14ac:dyDescent="0.25">
      <c r="A14" s="5" t="s">
        <v>16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f t="shared" ref="G14:G15" si="2">D14-E14</f>
        <v>0</v>
      </c>
    </row>
    <row r="15" spans="1:7" s="3" customFormat="1" x14ac:dyDescent="0.25">
      <c r="A15" s="4" t="s">
        <v>17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f t="shared" si="2"/>
        <v>0</v>
      </c>
    </row>
    <row r="16" spans="1:7" s="3" customFormat="1" x14ac:dyDescent="0.25">
      <c r="A16" s="6" t="s">
        <v>18</v>
      </c>
      <c r="B16" s="13">
        <f>B17+B18</f>
        <v>0</v>
      </c>
      <c r="C16" s="13">
        <f t="shared" ref="C16:G16" si="3">C17+C18</f>
        <v>0</v>
      </c>
      <c r="D16" s="13">
        <f>D17+D18</f>
        <v>0</v>
      </c>
      <c r="E16" s="13">
        <f t="shared" si="3"/>
        <v>0</v>
      </c>
      <c r="F16" s="13">
        <f t="shared" si="3"/>
        <v>0</v>
      </c>
      <c r="G16" s="13">
        <f t="shared" si="3"/>
        <v>0</v>
      </c>
    </row>
    <row r="17" spans="1:7" s="3" customFormat="1" x14ac:dyDescent="0.25">
      <c r="A17" s="5" t="s">
        <v>19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f>D17-E17</f>
        <v>0</v>
      </c>
    </row>
    <row r="18" spans="1:7" s="3" customFormat="1" x14ac:dyDescent="0.25">
      <c r="A18" s="5" t="s">
        <v>20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f>D18-E18</f>
        <v>0</v>
      </c>
    </row>
    <row r="19" spans="1:7" s="3" customFormat="1" x14ac:dyDescent="0.25">
      <c r="A19" s="4" t="s">
        <v>21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f>D19-E19</f>
        <v>0</v>
      </c>
    </row>
    <row r="20" spans="1:7" s="3" customFormat="1" x14ac:dyDescent="0.25">
      <c r="A20" s="7"/>
      <c r="B20" s="14"/>
      <c r="C20" s="14"/>
      <c r="D20" s="14"/>
      <c r="E20" s="14"/>
      <c r="F20" s="14"/>
      <c r="G20" s="14"/>
    </row>
    <row r="21" spans="1:7" s="9" customFormat="1" x14ac:dyDescent="0.25">
      <c r="A21" s="8" t="s">
        <v>22</v>
      </c>
      <c r="B21" s="12">
        <f>SUM(B22,B23,B24,B27,B28,B31)</f>
        <v>0</v>
      </c>
      <c r="C21" s="12">
        <f t="shared" ref="C21:F21" si="4">SUM(C22,C23,C24,C27,C28,C31)</f>
        <v>0</v>
      </c>
      <c r="D21" s="12">
        <f t="shared" si="4"/>
        <v>0</v>
      </c>
      <c r="E21" s="12">
        <f t="shared" si="4"/>
        <v>0</v>
      </c>
      <c r="F21" s="12">
        <f t="shared" si="4"/>
        <v>0</v>
      </c>
      <c r="G21" s="12">
        <f>SUM(G22,G23,G24,G27,G28,G31)</f>
        <v>0</v>
      </c>
    </row>
    <row r="22" spans="1:7" s="9" customFormat="1" x14ac:dyDescent="0.25">
      <c r="A22" s="4" t="s">
        <v>12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s="9" customFormat="1" x14ac:dyDescent="0.25">
      <c r="A23" s="4" t="s">
        <v>13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f>D23-E23</f>
        <v>0</v>
      </c>
    </row>
    <row r="24" spans="1:7" s="9" customFormat="1" x14ac:dyDescent="0.25">
      <c r="A24" s="4" t="s">
        <v>14</v>
      </c>
      <c r="B24" s="13">
        <f>B25+B26</f>
        <v>0</v>
      </c>
      <c r="C24" s="13">
        <f t="shared" ref="C24:G24" si="5">C25+C26</f>
        <v>0</v>
      </c>
      <c r="D24" s="13">
        <f t="shared" si="5"/>
        <v>0</v>
      </c>
      <c r="E24" s="13">
        <f t="shared" si="5"/>
        <v>0</v>
      </c>
      <c r="F24" s="13">
        <f t="shared" si="5"/>
        <v>0</v>
      </c>
      <c r="G24" s="13">
        <f t="shared" si="5"/>
        <v>0</v>
      </c>
    </row>
    <row r="25" spans="1:7" s="9" customFormat="1" x14ac:dyDescent="0.25">
      <c r="A25" s="5" t="s">
        <v>15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f>D25-E25</f>
        <v>0</v>
      </c>
    </row>
    <row r="26" spans="1:7" s="9" customFormat="1" x14ac:dyDescent="0.25">
      <c r="A26" s="5" t="s">
        <v>16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f t="shared" ref="G26:G27" si="6">D26-E26</f>
        <v>0</v>
      </c>
    </row>
    <row r="27" spans="1:7" s="9" customFormat="1" x14ac:dyDescent="0.25">
      <c r="A27" s="4" t="s">
        <v>17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f t="shared" si="6"/>
        <v>0</v>
      </c>
    </row>
    <row r="28" spans="1:7" s="9" customFormat="1" x14ac:dyDescent="0.25">
      <c r="A28" s="6" t="s">
        <v>18</v>
      </c>
      <c r="B28" s="13">
        <f>B29+B30</f>
        <v>0</v>
      </c>
      <c r="C28" s="13">
        <f t="shared" ref="C28:G28" si="7">C29+C30</f>
        <v>0</v>
      </c>
      <c r="D28" s="13">
        <f t="shared" si="7"/>
        <v>0</v>
      </c>
      <c r="E28" s="13">
        <f t="shared" si="7"/>
        <v>0</v>
      </c>
      <c r="F28" s="13">
        <f t="shared" si="7"/>
        <v>0</v>
      </c>
      <c r="G28" s="13">
        <f t="shared" si="7"/>
        <v>0</v>
      </c>
    </row>
    <row r="29" spans="1:7" s="9" customFormat="1" x14ac:dyDescent="0.25">
      <c r="A29" s="5" t="s">
        <v>19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f>D29-E29</f>
        <v>0</v>
      </c>
    </row>
    <row r="30" spans="1:7" s="9" customFormat="1" x14ac:dyDescent="0.25">
      <c r="A30" s="5" t="s">
        <v>20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f t="shared" ref="G30:G31" si="8">D30-E30</f>
        <v>0</v>
      </c>
    </row>
    <row r="31" spans="1:7" s="9" customFormat="1" x14ac:dyDescent="0.25">
      <c r="A31" s="4" t="s">
        <v>21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f t="shared" si="8"/>
        <v>0</v>
      </c>
    </row>
    <row r="32" spans="1:7" s="3" customFormat="1" x14ac:dyDescent="0.25">
      <c r="A32" s="7"/>
      <c r="B32" s="14"/>
      <c r="C32" s="14"/>
      <c r="D32" s="14"/>
      <c r="E32" s="14"/>
      <c r="F32" s="14"/>
      <c r="G32" s="14"/>
    </row>
    <row r="33" spans="1:7" s="3" customFormat="1" x14ac:dyDescent="0.25">
      <c r="A33" s="10" t="s">
        <v>23</v>
      </c>
      <c r="B33" s="12">
        <f>B21+B9</f>
        <v>72695259</v>
      </c>
      <c r="C33" s="12">
        <f t="shared" ref="C33:G33" si="9">C21+C9</f>
        <v>0</v>
      </c>
      <c r="D33" s="12">
        <f t="shared" si="9"/>
        <v>72695259</v>
      </c>
      <c r="E33" s="12">
        <f t="shared" si="9"/>
        <v>14888009</v>
      </c>
      <c r="F33" s="12">
        <f t="shared" si="9"/>
        <v>11205816</v>
      </c>
      <c r="G33" s="12">
        <f t="shared" si="9"/>
        <v>57807250</v>
      </c>
    </row>
    <row r="34" spans="1:7" s="3" customFormat="1" x14ac:dyDescent="0.25">
      <c r="A34" s="11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4" fitToHeight="0" orientation="landscape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SPC_LDF_1er_2025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2025-05-13T19:16:51Z</cp:lastPrinted>
  <dcterms:created xsi:type="dcterms:W3CDTF">2018-06-22T20:29:20Z</dcterms:created>
  <dcterms:modified xsi:type="dcterms:W3CDTF">2025-05-13T19:17:00Z</dcterms:modified>
</cp:coreProperties>
</file>